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pla101\戦略的イノベーション推進室\【契約関係マスタ】第2期 戦略的イノベーション創造プログラム（SIP）\戦略イノベーション推進室（採択後）\委託研究契約事務処理説明書\2022年\経理様式（企業等）\"/>
    </mc:Choice>
  </mc:AlternateContent>
  <xr:revisionPtr revIDLastSave="0" documentId="13_ncr:1_{50C144EB-820F-4E64-8879-9AF31C431A77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作業日報" sheetId="4" r:id="rId1"/>
  </sheets>
  <definedNames>
    <definedName name="_xlnm.Print_Area" localSheetId="0">作業日報!$A$1:$L$51</definedName>
  </definedNames>
  <calcPr calcId="181029" iterate="1" iterateDelta="1.0000000000000001E-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5" i="4" l="1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K41" i="4" l="1"/>
  <c r="K40" i="4"/>
  <c r="K34" i="4"/>
  <c r="K33" i="4"/>
  <c r="K27" i="4"/>
  <c r="K26" i="4"/>
  <c r="K20" i="4"/>
  <c r="K19" i="4"/>
  <c r="A15" i="4" l="1"/>
  <c r="K15" i="4" l="1"/>
  <c r="L46" i="4" l="1"/>
  <c r="K45" i="4"/>
  <c r="K44" i="4"/>
  <c r="K43" i="4"/>
  <c r="K42" i="4"/>
  <c r="K39" i="4"/>
  <c r="K38" i="4"/>
  <c r="K37" i="4"/>
  <c r="K36" i="4"/>
  <c r="K35" i="4"/>
  <c r="K32" i="4"/>
  <c r="K31" i="4"/>
  <c r="K30" i="4"/>
  <c r="K29" i="4"/>
  <c r="K28" i="4"/>
  <c r="K25" i="4"/>
  <c r="K24" i="4"/>
  <c r="K23" i="4"/>
  <c r="K22" i="4"/>
  <c r="K21" i="4"/>
  <c r="K18" i="4"/>
  <c r="K17" i="4"/>
  <c r="K16" i="4"/>
  <c r="A9" i="4"/>
  <c r="K46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JST_USER</author>
    <author xml:space="preserve">  　</author>
  </authors>
  <commentList>
    <comment ref="K4" authorId="0" shapeId="0" xr:uid="{00000000-0006-0000-0000-000001000000}">
      <text>
        <r>
          <rPr>
            <b/>
            <sz val="9"/>
            <color indexed="10"/>
            <rFont val="MS P ゴシック"/>
            <family val="3"/>
            <charset val="128"/>
          </rPr>
          <t>作業月報に記載する給与支給対象期間毎に作成してください。</t>
        </r>
      </text>
    </comment>
    <comment ref="D6" authorId="1" shapeId="0" xr:uid="{00000000-0006-0000-0000-000002000000}">
      <text>
        <r>
          <rPr>
            <sz val="8"/>
            <color indexed="8"/>
            <rFont val="ＭＳ Ｐゴシック"/>
            <family val="3"/>
            <charset val="128"/>
          </rPr>
          <t>※契約番号、研究開発課題及び研究題目は　契約書に記載されておりますので、そちらを参照の上記入してください。「契約番号」は、直近のものを記入してください。契約番号が付与されていない契約は不要です。</t>
        </r>
      </text>
    </comment>
    <comment ref="L13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 xml:space="preserve">当該委託研究に専従の場合は当欄の記入不要です。
</t>
        </r>
      </text>
    </comment>
    <comment ref="K46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 xml:space="preserve">例えば30分の端数は0.50時間として表示されます。
</t>
        </r>
      </text>
    </comment>
  </commentList>
</comments>
</file>

<file path=xl/sharedStrings.xml><?xml version="1.0" encoding="utf-8"?>
<sst xmlns="http://schemas.openxmlformats.org/spreadsheetml/2006/main" count="30" uniqueCount="30">
  <si>
    <t>曜日</t>
  </si>
  <si>
    <t>合計</t>
    <rPh sb="0" eb="2">
      <t>ゴウケイ</t>
    </rPh>
    <phoneticPr fontId="2"/>
  </si>
  <si>
    <t>業務管理者所属部署名：</t>
    <rPh sb="0" eb="2">
      <t>ギョウム</t>
    </rPh>
    <rPh sb="2" eb="5">
      <t>カンリシャ</t>
    </rPh>
    <rPh sb="5" eb="7">
      <t>ショゾク</t>
    </rPh>
    <rPh sb="7" eb="9">
      <t>ブショ</t>
    </rPh>
    <rPh sb="9" eb="10">
      <t>メイ</t>
    </rPh>
    <phoneticPr fontId="2"/>
  </si>
  <si>
    <t>開始時刻</t>
    <rPh sb="0" eb="2">
      <t>カイシ</t>
    </rPh>
    <rPh sb="2" eb="4">
      <t>ジコク</t>
    </rPh>
    <phoneticPr fontId="1"/>
  </si>
  <si>
    <t>終了時刻</t>
    <rPh sb="0" eb="2">
      <t>シュウリョウ</t>
    </rPh>
    <rPh sb="2" eb="4">
      <t>ジコク</t>
    </rPh>
    <phoneticPr fontId="1"/>
  </si>
  <si>
    <t>研究機関名：</t>
    <rPh sb="0" eb="2">
      <t>ケンキュウ</t>
    </rPh>
    <rPh sb="2" eb="4">
      <t>キカン</t>
    </rPh>
    <rPh sb="4" eb="5">
      <t>メイ</t>
    </rPh>
    <phoneticPr fontId="2"/>
  </si>
  <si>
    <t>作業者所属部署名：</t>
    <rPh sb="0" eb="3">
      <t>サギョウシャ</t>
    </rPh>
    <rPh sb="3" eb="4">
      <t>ショ</t>
    </rPh>
    <rPh sb="4" eb="5">
      <t>ゾク</t>
    </rPh>
    <rPh sb="5" eb="7">
      <t>ブショ</t>
    </rPh>
    <rPh sb="7" eb="8">
      <t>メイ</t>
    </rPh>
    <phoneticPr fontId="2"/>
  </si>
  <si>
    <t>業務管理者名　　　　：</t>
    <rPh sb="0" eb="2">
      <t>ギョウム</t>
    </rPh>
    <rPh sb="2" eb="5">
      <t>カンリシャ</t>
    </rPh>
    <rPh sb="5" eb="6">
      <t>メイ</t>
    </rPh>
    <phoneticPr fontId="2"/>
  </si>
  <si>
    <t>月分</t>
    <rPh sb="0" eb="1">
      <t>ゲツ</t>
    </rPh>
    <rPh sb="1" eb="2">
      <t>ブン</t>
    </rPh>
    <phoneticPr fontId="2"/>
  </si>
  <si>
    <t>年</t>
    <rPh sb="0" eb="1">
      <t>ネン</t>
    </rPh>
    <phoneticPr fontId="2"/>
  </si>
  <si>
    <t>全従事時間（他業務含む）</t>
    <rPh sb="0" eb="1">
      <t>ゼン</t>
    </rPh>
    <rPh sb="1" eb="3">
      <t>ジュウジ</t>
    </rPh>
    <rPh sb="3" eb="5">
      <t>ジカン</t>
    </rPh>
    <rPh sb="6" eb="7">
      <t>タ</t>
    </rPh>
    <rPh sb="7" eb="9">
      <t>ギョウム</t>
    </rPh>
    <rPh sb="9" eb="10">
      <t>フク</t>
    </rPh>
    <phoneticPr fontId="2"/>
  </si>
  <si>
    <t>委託研究従事時間
(a)-(b)</t>
    <rPh sb="0" eb="2">
      <t>イタク</t>
    </rPh>
    <rPh sb="2" eb="4">
      <t>ケンキュウ</t>
    </rPh>
    <rPh sb="4" eb="6">
      <t>ジュウジ</t>
    </rPh>
    <rPh sb="6" eb="8">
      <t>ジカン</t>
    </rPh>
    <phoneticPr fontId="2"/>
  </si>
  <si>
    <t>委託研究従事時間帯【24時間制】(a)</t>
    <rPh sb="0" eb="2">
      <t>イタク</t>
    </rPh>
    <rPh sb="2" eb="4">
      <t>ケンキュウ</t>
    </rPh>
    <rPh sb="8" eb="9">
      <t>タイ</t>
    </rPh>
    <phoneticPr fontId="2"/>
  </si>
  <si>
    <t>左記のうち除外時間数(b)</t>
    <rPh sb="0" eb="2">
      <t>サキ</t>
    </rPh>
    <phoneticPr fontId="2"/>
  </si>
  <si>
    <t>注1）従事内容は具体的に記入してください。従事内容が未記入のものは認められません。　 　</t>
    <rPh sb="0" eb="1">
      <t>チュウ</t>
    </rPh>
    <rPh sb="33" eb="34">
      <t>ミト</t>
    </rPh>
    <phoneticPr fontId="2"/>
  </si>
  <si>
    <t>注3）業務管理者は原則として研究担当者とし、従事内容、従事時間を把握の上、適切に管理ください。</t>
    <rPh sb="3" eb="5">
      <t>ギョウム</t>
    </rPh>
    <rPh sb="5" eb="8">
      <t>カンリシャ</t>
    </rPh>
    <rPh sb="9" eb="11">
      <t>ゲンソク</t>
    </rPh>
    <rPh sb="14" eb="16">
      <t>ケンキュウ</t>
    </rPh>
    <rPh sb="16" eb="19">
      <t>タントウシャ</t>
    </rPh>
    <rPh sb="22" eb="24">
      <t>ジュウジ</t>
    </rPh>
    <rPh sb="24" eb="26">
      <t>ナイヨウ</t>
    </rPh>
    <rPh sb="27" eb="29">
      <t>ジュウジ</t>
    </rPh>
    <rPh sb="29" eb="31">
      <t>ジカン</t>
    </rPh>
    <rPh sb="32" eb="34">
      <t>ハアク</t>
    </rPh>
    <rPh sb="35" eb="36">
      <t>ウエ</t>
    </rPh>
    <rPh sb="37" eb="39">
      <t>テキセツ</t>
    </rPh>
    <rPh sb="40" eb="42">
      <t>カンリ</t>
    </rPh>
    <phoneticPr fontId="2"/>
  </si>
  <si>
    <t>注2）「全従事時間（他業務含む）」には、所定時間外も含めた実労働時間を記入することとし、時間休暇や休憩時間は除外ください。</t>
    <rPh sb="4" eb="5">
      <t>ゼン</t>
    </rPh>
    <rPh sb="5" eb="7">
      <t>ジュウジ</t>
    </rPh>
    <rPh sb="7" eb="9">
      <t>ジカン</t>
    </rPh>
    <rPh sb="10" eb="11">
      <t>タ</t>
    </rPh>
    <rPh sb="11" eb="13">
      <t>ギョウム</t>
    </rPh>
    <rPh sb="13" eb="14">
      <t>フク</t>
    </rPh>
    <rPh sb="20" eb="22">
      <t>ショテイ</t>
    </rPh>
    <rPh sb="22" eb="25">
      <t>ジカンガイ</t>
    </rPh>
    <rPh sb="26" eb="27">
      <t>フク</t>
    </rPh>
    <rPh sb="29" eb="30">
      <t>ジツ</t>
    </rPh>
    <rPh sb="30" eb="32">
      <t>ロウドウ</t>
    </rPh>
    <rPh sb="32" eb="34">
      <t>ジカン</t>
    </rPh>
    <rPh sb="35" eb="37">
      <t>キニュウ</t>
    </rPh>
    <rPh sb="44" eb="46">
      <t>ジカン</t>
    </rPh>
    <rPh sb="46" eb="48">
      <t>キュウカ</t>
    </rPh>
    <rPh sb="49" eb="51">
      <t>キュウケイ</t>
    </rPh>
    <rPh sb="51" eb="53">
      <t>ジカン</t>
    </rPh>
    <rPh sb="54" eb="56">
      <t>ジョガイ</t>
    </rPh>
    <phoneticPr fontId="2"/>
  </si>
  <si>
    <t>作業内容</t>
    <phoneticPr fontId="2"/>
  </si>
  <si>
    <t>　　 当該委託研究に専従の場合は当欄の記入不要です。</t>
    <rPh sb="3" eb="5">
      <t>トウガイ</t>
    </rPh>
    <rPh sb="5" eb="7">
      <t>イタク</t>
    </rPh>
    <rPh sb="7" eb="9">
      <t>ケンキュウ</t>
    </rPh>
    <rPh sb="10" eb="12">
      <t>センジュウ</t>
    </rPh>
    <rPh sb="13" eb="15">
      <t>バアイ</t>
    </rPh>
    <rPh sb="16" eb="17">
      <t>トウ</t>
    </rPh>
    <rPh sb="17" eb="18">
      <t>ラン</t>
    </rPh>
    <rPh sb="19" eb="21">
      <t>キニュウ</t>
    </rPh>
    <rPh sb="21" eb="23">
      <t>フヨウ</t>
    </rPh>
    <phoneticPr fontId="2"/>
  </si>
  <si>
    <t>作業者名  　  ：</t>
    <rPh sb="0" eb="3">
      <t>サギョウシャ</t>
    </rPh>
    <rPh sb="3" eb="4">
      <t>メイ</t>
    </rPh>
    <phoneticPr fontId="2"/>
  </si>
  <si>
    <t>契約番号：</t>
    <rPh sb="0" eb="2">
      <t>ケイヤク</t>
    </rPh>
    <rPh sb="2" eb="4">
      <t>バンゴウ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</si>
  <si>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</si>
  <si>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</si>
  <si>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給与支給対象期間</t>
    <rPh sb="0" eb="2">
      <t>キュウヨ</t>
    </rPh>
    <rPh sb="2" eb="4">
      <t>シキュウ</t>
    </rPh>
    <rPh sb="4" eb="6">
      <t>タイショウ</t>
    </rPh>
    <rPh sb="6" eb="8">
      <t>キカン</t>
    </rPh>
    <phoneticPr fontId="2"/>
  </si>
  <si>
    <t>作　　業　　日　　誌</t>
    <phoneticPr fontId="2"/>
  </si>
  <si>
    <t>研究開発課題名：</t>
    <rPh sb="2" eb="4">
      <t>カイハツ</t>
    </rPh>
    <rPh sb="4" eb="6">
      <t>カダイ</t>
    </rPh>
    <phoneticPr fontId="2"/>
  </si>
  <si>
    <t>国家レジリエンス（防災・減災）の強化</t>
    <phoneticPr fontId="2"/>
  </si>
  <si>
    <t>SIP課題：</t>
    <rPh sb="3" eb="5">
      <t>カダイ</t>
    </rPh>
    <phoneticPr fontId="2"/>
  </si>
  <si>
    <t>経理様式１１</t>
    <rPh sb="0" eb="2">
      <t>ケイリ</t>
    </rPh>
    <rPh sb="2" eb="4">
      <t>ヨウシキ</t>
    </rPh>
    <phoneticPr fontId="2"/>
  </si>
  <si>
    <t>　　 また、連日同業務であっても「〃」や「同上」のような記入は認められません。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</si>
</sst>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h]:mm"/>
    <numFmt numFmtId="177" formatCode="aaa"/>
    <numFmt numFmtId="178" formatCode="0.00_);[Red]\(0.00\)"/>
  </numFmts>
  <fonts count="12">
    <font>
      <sz val="11"/>
      <name val="ＭＳ Ｐゴシック"/>
      <family val="3"/>
      <charset val="128"/>
    </font>
    <font>
      <sz val="9.5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.5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indexed="10"/>
      <name val="MS P ゴシック"/>
      <family val="3"/>
      <charset val="128"/>
    </font>
    <font>
      <sz val="8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76" fontId="5" fillId="3" borderId="8" xfId="0" applyNumberFormat="1" applyFont="1" applyFill="1" applyBorder="1" applyAlignment="1" applyProtection="1">
      <alignment horizontal="center" vertical="center" shrinkToFit="1"/>
      <protection locked="0"/>
    </xf>
    <xf numFmtId="176" fontId="5" fillId="3" borderId="9" xfId="0" applyNumberFormat="1" applyFont="1" applyFill="1" applyBorder="1" applyAlignment="1" applyProtection="1">
      <alignment horizontal="center" vertical="center" shrinkToFit="1"/>
      <protection locked="0"/>
    </xf>
    <xf numFmtId="176" fontId="5" fillId="3" borderId="3" xfId="0" applyNumberFormat="1" applyFont="1" applyFill="1" applyBorder="1" applyAlignment="1" applyProtection="1">
      <alignment horizontal="center" vertical="center" shrinkToFit="1"/>
      <protection locked="0"/>
    </xf>
    <xf numFmtId="176" fontId="5" fillId="2" borderId="5" xfId="0" applyNumberFormat="1" applyFont="1" applyFill="1" applyBorder="1" applyAlignment="1">
      <alignment horizontal="center" vertical="center" shrinkToFit="1"/>
    </xf>
    <xf numFmtId="176" fontId="5" fillId="3" borderId="16" xfId="0" applyNumberFormat="1" applyFont="1" applyFill="1" applyBorder="1" applyAlignment="1" applyProtection="1">
      <alignment horizontal="center" vertical="center" shrinkToFit="1"/>
      <protection locked="0"/>
    </xf>
    <xf numFmtId="176" fontId="5" fillId="3" borderId="10" xfId="0" applyNumberFormat="1" applyFont="1" applyFill="1" applyBorder="1" applyAlignment="1" applyProtection="1">
      <alignment horizontal="center" vertical="center" shrinkToFit="1"/>
      <protection locked="0"/>
    </xf>
    <xf numFmtId="176" fontId="5" fillId="3" borderId="11" xfId="0" applyNumberFormat="1" applyFont="1" applyFill="1" applyBorder="1" applyAlignment="1" applyProtection="1">
      <alignment horizontal="center" vertical="center" shrinkToFit="1"/>
      <protection locked="0"/>
    </xf>
    <xf numFmtId="176" fontId="5" fillId="3" borderId="12" xfId="0" applyNumberFormat="1" applyFont="1" applyFill="1" applyBorder="1" applyAlignment="1" applyProtection="1">
      <alignment horizontal="center" vertical="center" shrinkToFit="1"/>
      <protection locked="0"/>
    </xf>
    <xf numFmtId="176" fontId="5" fillId="2" borderId="6" xfId="0" applyNumberFormat="1" applyFont="1" applyFill="1" applyBorder="1" applyAlignment="1">
      <alignment horizontal="center" vertical="center" shrinkToFit="1"/>
    </xf>
    <xf numFmtId="176" fontId="5" fillId="3" borderId="17" xfId="0" applyNumberFormat="1" applyFont="1" applyFill="1" applyBorder="1" applyAlignment="1" applyProtection="1">
      <alignment horizontal="center" vertical="center" shrinkToFit="1"/>
      <protection locked="0"/>
    </xf>
    <xf numFmtId="178" fontId="9" fillId="2" borderId="15" xfId="0" applyNumberFormat="1" applyFont="1" applyFill="1" applyBorder="1" applyAlignment="1">
      <alignment horizontal="center" vertical="center" shrinkToFit="1"/>
    </xf>
    <xf numFmtId="0" fontId="6" fillId="0" borderId="7" xfId="0" applyFont="1" applyBorder="1">
      <alignment vertical="center"/>
    </xf>
    <xf numFmtId="0" fontId="4" fillId="0" borderId="25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4" fillId="3" borderId="14" xfId="0" applyFont="1" applyFill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center" vertical="center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3" borderId="3" xfId="0" applyFont="1" applyFill="1" applyBorder="1" applyAlignment="1" applyProtection="1">
      <alignment horizontal="center" vertical="center" wrapText="1"/>
      <protection locked="0"/>
    </xf>
    <xf numFmtId="0" fontId="4" fillId="3" borderId="14" xfId="0" applyNumberFormat="1" applyFont="1" applyFill="1" applyBorder="1" applyAlignment="1" applyProtection="1">
      <alignment horizontal="right" vertical="center" shrinkToFit="1"/>
      <protection locked="0"/>
    </xf>
    <xf numFmtId="177" fontId="8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20" xfId="0" applyFont="1" applyFill="1" applyBorder="1" applyAlignment="1" applyProtection="1">
      <alignment horizontal="left" vertical="center" wrapText="1"/>
      <protection locked="0"/>
    </xf>
    <xf numFmtId="0" fontId="5" fillId="3" borderId="21" xfId="0" applyFont="1" applyFill="1" applyBorder="1" applyAlignment="1" applyProtection="1">
      <alignment horizontal="left" vertical="center" wrapText="1"/>
      <protection locked="0"/>
    </xf>
    <xf numFmtId="0" fontId="5" fillId="3" borderId="34" xfId="0" applyFont="1" applyFill="1" applyBorder="1" applyAlignment="1" applyProtection="1">
      <alignment horizontal="left" vertical="center" wrapText="1"/>
      <protection locked="0"/>
    </xf>
    <xf numFmtId="0" fontId="6" fillId="0" borderId="25" xfId="0" applyFont="1" applyBorder="1" applyAlignment="1">
      <alignment horizontal="right" vertical="center"/>
    </xf>
    <xf numFmtId="0" fontId="6" fillId="0" borderId="14" xfId="0" applyFont="1" applyBorder="1" applyAlignment="1">
      <alignment horizontal="right" vertical="center"/>
    </xf>
    <xf numFmtId="0" fontId="6" fillId="0" borderId="26" xfId="0" applyFont="1" applyBorder="1" applyAlignment="1">
      <alignment horizontal="right" vertical="center"/>
    </xf>
    <xf numFmtId="0" fontId="6" fillId="0" borderId="28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5" fillId="3" borderId="32" xfId="0" applyFont="1" applyFill="1" applyBorder="1" applyAlignment="1" applyProtection="1">
      <alignment horizontal="left" vertical="center" wrapText="1"/>
      <protection locked="0"/>
    </xf>
    <xf numFmtId="0" fontId="5" fillId="3" borderId="33" xfId="0" applyFont="1" applyFill="1" applyBorder="1" applyAlignment="1" applyProtection="1">
      <alignment horizontal="left" vertical="center" wrapText="1"/>
      <protection locked="0"/>
    </xf>
    <xf numFmtId="0" fontId="6" fillId="0" borderId="25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3" borderId="26" xfId="0" applyFont="1" applyFill="1" applyBorder="1" applyAlignment="1" applyProtection="1">
      <alignment horizontal="left" vertical="center"/>
      <protection locked="0"/>
    </xf>
    <xf numFmtId="0" fontId="6" fillId="3" borderId="27" xfId="0" applyFont="1" applyFill="1" applyBorder="1" applyAlignment="1" applyProtection="1">
      <alignment horizontal="left" vertical="center"/>
      <protection locked="0"/>
    </xf>
    <xf numFmtId="0" fontId="6" fillId="3" borderId="14" xfId="0" applyFont="1" applyFill="1" applyBorder="1" applyAlignment="1" applyProtection="1">
      <alignment horizontal="left" vertical="center"/>
      <protection locked="0"/>
    </xf>
    <xf numFmtId="0" fontId="7" fillId="3" borderId="13" xfId="0" applyFont="1" applyFill="1" applyBorder="1" applyProtection="1">
      <alignment vertical="center"/>
      <protection locked="0"/>
    </xf>
    <xf numFmtId="0" fontId="6" fillId="3" borderId="13" xfId="0" applyFont="1" applyFill="1" applyBorder="1" applyAlignment="1" applyProtection="1">
      <alignment horizontal="left" vertical="center"/>
      <protection locked="0"/>
    </xf>
    <xf numFmtId="0" fontId="6" fillId="0" borderId="24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left" vertical="center" shrinkToFit="1"/>
    </xf>
    <xf numFmtId="0" fontId="6" fillId="0" borderId="14" xfId="0" applyFont="1" applyBorder="1" applyAlignment="1">
      <alignment horizontal="left" vertical="center" shrinkToFit="1"/>
    </xf>
    <xf numFmtId="0" fontId="6" fillId="3" borderId="14" xfId="0" applyFont="1" applyFill="1" applyBorder="1" applyAlignment="1" applyProtection="1">
      <alignment horizontal="left" vertical="center" shrinkToFit="1"/>
      <protection locked="0"/>
    </xf>
    <xf numFmtId="0" fontId="6" fillId="3" borderId="13" xfId="0" applyFont="1" applyFill="1" applyBorder="1" applyAlignment="1" applyProtection="1">
      <alignment horizontal="left" vertical="center" shrinkToFit="1"/>
      <protection locked="0"/>
    </xf>
    <xf numFmtId="0" fontId="6" fillId="0" borderId="25" xfId="0" applyFont="1" applyBorder="1" applyAlignment="1" applyProtection="1">
      <alignment horizontal="left" vertical="center" shrinkToFit="1"/>
      <protection locked="0"/>
    </xf>
    <xf numFmtId="0" fontId="6" fillId="0" borderId="14" xfId="0" applyFont="1" applyBorder="1" applyAlignment="1" applyProtection="1">
      <alignment horizontal="left" vertical="center" shrinkToFit="1"/>
      <protection locked="0"/>
    </xf>
    <xf numFmtId="0" fontId="4" fillId="0" borderId="0" xfId="0" applyFont="1" applyAlignment="1">
      <alignment horizontal="center" vertical="center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6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 patternType="solid">
          <fgColor theme="9" tint="0.59996337778862885"/>
          <bgColor theme="9" tint="0.39994506668294322"/>
        </patternFill>
      </fill>
    </dxf>
    <dxf>
      <fill>
        <patternFill patternType="solid">
          <bgColor theme="9" tint="0.39994506668294322"/>
        </patternFill>
      </fill>
    </dxf>
  </dxfs>
  <tableStyles count="0" defaultTableStyle="TableStyleMedium9" defaultPivotStyle="PivotStyleLight16"/>
  <colors>
    <mruColors>
      <color rgb="FFFFFFCC"/>
      <color rgb="FFFFFF99"/>
      <color rgb="FFFF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1"/>
  <sheetViews>
    <sheetView tabSelected="1" zoomScaleNormal="100" zoomScaleSheetLayoutView="100" workbookViewId="0">
      <selection activeCell="P15" sqref="P15"/>
    </sheetView>
  </sheetViews>
  <sheetFormatPr defaultColWidth="9" defaultRowHeight="13.5"/>
  <cols>
    <col min="1" max="2" width="4" style="1" customWidth="1"/>
    <col min="3" max="3" width="7" style="1" customWidth="1"/>
    <col min="4" max="4" width="8.375" style="1" customWidth="1"/>
    <col min="5" max="5" width="26.75" style="1" customWidth="1"/>
    <col min="6" max="6" width="5.25" style="1" customWidth="1"/>
    <col min="7" max="7" width="16.375" style="1" customWidth="1"/>
    <col min="8" max="12" width="8.125" style="1" customWidth="1"/>
    <col min="13" max="16384" width="9" style="1"/>
  </cols>
  <sheetData>
    <row r="1" spans="1:12">
      <c r="A1" s="1" t="s">
        <v>28</v>
      </c>
    </row>
    <row r="2" spans="1:12" ht="18" customHeight="1">
      <c r="A2" s="65" t="s">
        <v>24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2" ht="17.25" customHeight="1">
      <c r="A3" s="25"/>
      <c r="B3" s="25"/>
      <c r="C3" s="25"/>
      <c r="D3" s="25"/>
      <c r="E3" s="25"/>
      <c r="F3" s="25"/>
      <c r="G3" s="2"/>
      <c r="H3" s="66" t="s">
        <v>23</v>
      </c>
      <c r="I3" s="67"/>
      <c r="J3" s="67"/>
      <c r="K3" s="67"/>
      <c r="L3" s="68"/>
    </row>
    <row r="4" spans="1:12" ht="17.25" customHeight="1">
      <c r="A4" s="25"/>
      <c r="B4" s="25"/>
      <c r="C4" s="25"/>
      <c r="D4" s="25"/>
      <c r="E4" s="25"/>
      <c r="F4" s="25"/>
      <c r="G4" s="2"/>
      <c r="H4" s="21"/>
      <c r="I4" s="28">
        <v>2022</v>
      </c>
      <c r="J4" s="22" t="s">
        <v>9</v>
      </c>
      <c r="K4" s="24"/>
      <c r="L4" s="23" t="s">
        <v>8</v>
      </c>
    </row>
    <row r="5" spans="1:12" s="3" customFormat="1" ht="21" customHeight="1">
      <c r="A5" s="44" t="s">
        <v>5</v>
      </c>
      <c r="B5" s="45"/>
      <c r="C5" s="45"/>
      <c r="D5" s="49"/>
      <c r="E5" s="49"/>
      <c r="F5" s="51"/>
    </row>
    <row r="6" spans="1:12" s="3" customFormat="1" ht="21" customHeight="1">
      <c r="A6" s="44" t="s">
        <v>20</v>
      </c>
      <c r="B6" s="45"/>
      <c r="C6" s="45"/>
      <c r="D6" s="49"/>
      <c r="E6" s="49"/>
      <c r="F6" s="51"/>
    </row>
    <row r="7" spans="1:12" s="3" customFormat="1" ht="21" customHeight="1">
      <c r="A7" s="63" t="s">
        <v>27</v>
      </c>
      <c r="B7" s="64"/>
      <c r="C7" s="64"/>
      <c r="D7" s="61" t="s">
        <v>26</v>
      </c>
      <c r="E7" s="61"/>
      <c r="F7" s="62"/>
    </row>
    <row r="8" spans="1:12" s="3" customFormat="1" ht="21" customHeight="1">
      <c r="A8" s="59" t="s">
        <v>25</v>
      </c>
      <c r="B8" s="60"/>
      <c r="C8" s="60"/>
      <c r="D8" s="49"/>
      <c r="E8" s="49"/>
      <c r="F8" s="49"/>
      <c r="G8" s="49"/>
      <c r="H8" s="49"/>
      <c r="I8" s="49"/>
      <c r="J8" s="49"/>
      <c r="K8" s="49"/>
      <c r="L8" s="51"/>
    </row>
    <row r="9" spans="1:12" s="3" customFormat="1" ht="21" customHeight="1">
      <c r="A9" s="59" t="str">
        <f>IF(COUNTIF(A7,"*ＡＬＣＡ*"),"研究開発題目名：","研究題目名：")</f>
        <v>研究題目名：</v>
      </c>
      <c r="B9" s="60"/>
      <c r="C9" s="60"/>
      <c r="D9" s="49"/>
      <c r="E9" s="49"/>
      <c r="F9" s="49"/>
      <c r="G9" s="49"/>
      <c r="H9" s="49"/>
      <c r="I9" s="49"/>
      <c r="J9" s="49"/>
      <c r="K9" s="49"/>
      <c r="L9" s="51"/>
    </row>
    <row r="10" spans="1:12" s="3" customFormat="1" ht="21" customHeight="1">
      <c r="A10" s="44" t="s">
        <v>2</v>
      </c>
      <c r="B10" s="45"/>
      <c r="C10" s="45"/>
      <c r="D10" s="46"/>
      <c r="E10" s="47"/>
      <c r="F10" s="48"/>
      <c r="G10" s="4" t="s">
        <v>6</v>
      </c>
      <c r="H10" s="49"/>
      <c r="I10" s="49"/>
      <c r="J10" s="49"/>
      <c r="K10" s="49"/>
      <c r="L10" s="50"/>
    </row>
    <row r="11" spans="1:12" s="3" customFormat="1" ht="21" customHeight="1">
      <c r="A11" s="44" t="s">
        <v>7</v>
      </c>
      <c r="B11" s="45"/>
      <c r="C11" s="45"/>
      <c r="D11" s="45"/>
      <c r="E11" s="49"/>
      <c r="F11" s="51"/>
      <c r="G11" s="5" t="s">
        <v>19</v>
      </c>
      <c r="H11" s="49"/>
      <c r="I11" s="49"/>
      <c r="J11" s="49"/>
      <c r="K11" s="49"/>
      <c r="L11" s="51"/>
    </row>
    <row r="12" spans="1:12" s="3" customFormat="1" ht="12.75" thickBot="1">
      <c r="I12" s="6"/>
    </row>
    <row r="13" spans="1:12" s="3" customFormat="1" ht="27" customHeight="1" thickTop="1">
      <c r="A13" s="52" t="s">
        <v>22</v>
      </c>
      <c r="B13" s="52" t="s">
        <v>21</v>
      </c>
      <c r="C13" s="52" t="s">
        <v>0</v>
      </c>
      <c r="D13" s="53" t="s">
        <v>17</v>
      </c>
      <c r="E13" s="54"/>
      <c r="F13" s="54"/>
      <c r="G13" s="54"/>
      <c r="H13" s="57" t="s">
        <v>12</v>
      </c>
      <c r="I13" s="58"/>
      <c r="J13" s="36" t="s">
        <v>13</v>
      </c>
      <c r="K13" s="38" t="s">
        <v>11</v>
      </c>
      <c r="L13" s="40" t="s">
        <v>10</v>
      </c>
    </row>
    <row r="14" spans="1:12" s="3" customFormat="1" ht="22.5" customHeight="1">
      <c r="A14" s="37"/>
      <c r="B14" s="37"/>
      <c r="C14" s="37"/>
      <c r="D14" s="55"/>
      <c r="E14" s="56"/>
      <c r="F14" s="56"/>
      <c r="G14" s="56"/>
      <c r="H14" s="7" t="s">
        <v>3</v>
      </c>
      <c r="I14" s="8" t="s">
        <v>4</v>
      </c>
      <c r="J14" s="37"/>
      <c r="K14" s="39"/>
      <c r="L14" s="41"/>
    </row>
    <row r="15" spans="1:12" ht="17.100000000000001" customHeight="1">
      <c r="A15" s="27">
        <f>K4</f>
        <v>0</v>
      </c>
      <c r="B15" s="27"/>
      <c r="C15" s="29" t="str">
        <f>IF(B15="","",WEEKDAY(DATE($I$4,$K$4,B15),1))</f>
        <v/>
      </c>
      <c r="D15" s="42"/>
      <c r="E15" s="43"/>
      <c r="F15" s="43"/>
      <c r="G15" s="43"/>
      <c r="H15" s="9"/>
      <c r="I15" s="10"/>
      <c r="J15" s="11"/>
      <c r="K15" s="12" t="str">
        <f>IF((I15-H15)-J15=0,"",(I15-H15)-J15)</f>
        <v/>
      </c>
      <c r="L15" s="13"/>
    </row>
    <row r="16" spans="1:12" ht="17.100000000000001" customHeight="1">
      <c r="A16" s="26"/>
      <c r="B16" s="27"/>
      <c r="C16" s="29" t="str">
        <f t="shared" ref="C16:C45" si="0">IF(B16="","",WEEKDAY(DATE($I$4,$K$4,B16),1))</f>
        <v/>
      </c>
      <c r="D16" s="30"/>
      <c r="E16" s="31"/>
      <c r="F16" s="31"/>
      <c r="G16" s="31"/>
      <c r="H16" s="9"/>
      <c r="I16" s="10"/>
      <c r="J16" s="11"/>
      <c r="K16" s="12" t="str">
        <f>IF((I16-H16)-J16=0,"",(I16-H16)-J16)</f>
        <v/>
      </c>
      <c r="L16" s="13"/>
    </row>
    <row r="17" spans="1:12" ht="17.100000000000001" customHeight="1">
      <c r="A17" s="26"/>
      <c r="B17" s="27"/>
      <c r="C17" s="29" t="str">
        <f t="shared" si="0"/>
        <v/>
      </c>
      <c r="D17" s="30"/>
      <c r="E17" s="31"/>
      <c r="F17" s="31"/>
      <c r="G17" s="32"/>
      <c r="H17" s="9"/>
      <c r="I17" s="10"/>
      <c r="J17" s="11"/>
      <c r="K17" s="12" t="str">
        <f t="shared" ref="K17:K20" si="1">IF((I17-H17)-J17=0,"",(I17-H17)-J17)</f>
        <v/>
      </c>
      <c r="L17" s="13"/>
    </row>
    <row r="18" spans="1:12" ht="17.100000000000001" customHeight="1">
      <c r="A18" s="26"/>
      <c r="B18" s="27"/>
      <c r="C18" s="29" t="str">
        <f t="shared" si="0"/>
        <v/>
      </c>
      <c r="D18" s="30"/>
      <c r="E18" s="31"/>
      <c r="F18" s="31"/>
      <c r="G18" s="32"/>
      <c r="H18" s="9"/>
      <c r="I18" s="10"/>
      <c r="J18" s="11"/>
      <c r="K18" s="12" t="str">
        <f t="shared" si="1"/>
        <v/>
      </c>
      <c r="L18" s="13"/>
    </row>
    <row r="19" spans="1:12" ht="17.100000000000001" customHeight="1">
      <c r="A19" s="26"/>
      <c r="B19" s="27"/>
      <c r="C19" s="29" t="str">
        <f t="shared" si="0"/>
        <v/>
      </c>
      <c r="D19" s="30"/>
      <c r="E19" s="31"/>
      <c r="F19" s="31"/>
      <c r="G19" s="32"/>
      <c r="H19" s="9"/>
      <c r="I19" s="10"/>
      <c r="J19" s="11"/>
      <c r="K19" s="12" t="str">
        <f t="shared" si="1"/>
        <v/>
      </c>
      <c r="L19" s="13"/>
    </row>
    <row r="20" spans="1:12" ht="17.100000000000001" customHeight="1">
      <c r="A20" s="26"/>
      <c r="B20" s="27"/>
      <c r="C20" s="29" t="str">
        <f t="shared" si="0"/>
        <v/>
      </c>
      <c r="D20" s="30"/>
      <c r="E20" s="31"/>
      <c r="F20" s="31"/>
      <c r="G20" s="32"/>
      <c r="H20" s="9"/>
      <c r="I20" s="10"/>
      <c r="J20" s="11"/>
      <c r="K20" s="12" t="str">
        <f t="shared" si="1"/>
        <v/>
      </c>
      <c r="L20" s="13"/>
    </row>
    <row r="21" spans="1:12" ht="17.100000000000001" customHeight="1">
      <c r="A21" s="26"/>
      <c r="B21" s="27"/>
      <c r="C21" s="29" t="str">
        <f t="shared" si="0"/>
        <v/>
      </c>
      <c r="D21" s="30"/>
      <c r="E21" s="31"/>
      <c r="F21" s="31"/>
      <c r="G21" s="31"/>
      <c r="H21" s="9"/>
      <c r="I21" s="10"/>
      <c r="J21" s="11"/>
      <c r="K21" s="12" t="str">
        <f t="shared" ref="K21:K27" si="2">IF((I21-H21)-J21=0,"",(I21-H21)-J21)</f>
        <v/>
      </c>
      <c r="L21" s="13"/>
    </row>
    <row r="22" spans="1:12" ht="17.100000000000001" customHeight="1">
      <c r="A22" s="26"/>
      <c r="B22" s="27"/>
      <c r="C22" s="29" t="str">
        <f t="shared" si="0"/>
        <v/>
      </c>
      <c r="D22" s="30"/>
      <c r="E22" s="31"/>
      <c r="F22" s="31"/>
      <c r="G22" s="31"/>
      <c r="H22" s="9"/>
      <c r="I22" s="10"/>
      <c r="J22" s="11"/>
      <c r="K22" s="12" t="str">
        <f t="shared" si="2"/>
        <v/>
      </c>
      <c r="L22" s="13"/>
    </row>
    <row r="23" spans="1:12" ht="17.100000000000001" customHeight="1">
      <c r="A23" s="26"/>
      <c r="B23" s="27"/>
      <c r="C23" s="29" t="str">
        <f t="shared" si="0"/>
        <v/>
      </c>
      <c r="D23" s="30"/>
      <c r="E23" s="31"/>
      <c r="F23" s="31"/>
      <c r="G23" s="31"/>
      <c r="H23" s="9"/>
      <c r="I23" s="10"/>
      <c r="J23" s="11"/>
      <c r="K23" s="12" t="str">
        <f t="shared" si="2"/>
        <v/>
      </c>
      <c r="L23" s="13"/>
    </row>
    <row r="24" spans="1:12" ht="17.100000000000001" customHeight="1">
      <c r="A24" s="26"/>
      <c r="B24" s="27"/>
      <c r="C24" s="29" t="str">
        <f t="shared" si="0"/>
        <v/>
      </c>
      <c r="D24" s="30"/>
      <c r="E24" s="31"/>
      <c r="F24" s="31"/>
      <c r="G24" s="32"/>
      <c r="H24" s="9"/>
      <c r="I24" s="10"/>
      <c r="J24" s="11"/>
      <c r="K24" s="12" t="str">
        <f t="shared" si="2"/>
        <v/>
      </c>
      <c r="L24" s="13"/>
    </row>
    <row r="25" spans="1:12" ht="17.100000000000001" customHeight="1">
      <c r="A25" s="26"/>
      <c r="B25" s="27"/>
      <c r="C25" s="29" t="str">
        <f t="shared" si="0"/>
        <v/>
      </c>
      <c r="D25" s="30"/>
      <c r="E25" s="31"/>
      <c r="F25" s="31"/>
      <c r="G25" s="32"/>
      <c r="H25" s="9"/>
      <c r="I25" s="10"/>
      <c r="J25" s="11"/>
      <c r="K25" s="12" t="str">
        <f t="shared" si="2"/>
        <v/>
      </c>
      <c r="L25" s="13"/>
    </row>
    <row r="26" spans="1:12" ht="17.100000000000001" customHeight="1">
      <c r="A26" s="26"/>
      <c r="B26" s="27"/>
      <c r="C26" s="29" t="str">
        <f t="shared" si="0"/>
        <v/>
      </c>
      <c r="D26" s="30"/>
      <c r="E26" s="31"/>
      <c r="F26" s="31"/>
      <c r="G26" s="32"/>
      <c r="H26" s="9"/>
      <c r="I26" s="10"/>
      <c r="J26" s="11"/>
      <c r="K26" s="12" t="str">
        <f t="shared" si="2"/>
        <v/>
      </c>
      <c r="L26" s="13"/>
    </row>
    <row r="27" spans="1:12" ht="17.100000000000001" customHeight="1">
      <c r="A27" s="26"/>
      <c r="B27" s="27"/>
      <c r="C27" s="29" t="str">
        <f t="shared" si="0"/>
        <v/>
      </c>
      <c r="D27" s="30"/>
      <c r="E27" s="31"/>
      <c r="F27" s="31"/>
      <c r="G27" s="32"/>
      <c r="H27" s="9"/>
      <c r="I27" s="10"/>
      <c r="J27" s="11"/>
      <c r="K27" s="12" t="str">
        <f t="shared" si="2"/>
        <v/>
      </c>
      <c r="L27" s="13"/>
    </row>
    <row r="28" spans="1:12" ht="17.100000000000001" customHeight="1">
      <c r="A28" s="26"/>
      <c r="B28" s="27"/>
      <c r="C28" s="29" t="str">
        <f t="shared" si="0"/>
        <v/>
      </c>
      <c r="D28" s="30"/>
      <c r="E28" s="31"/>
      <c r="F28" s="31"/>
      <c r="G28" s="31"/>
      <c r="H28" s="9"/>
      <c r="I28" s="10"/>
      <c r="J28" s="11"/>
      <c r="K28" s="12" t="str">
        <f t="shared" ref="K28:K34" si="3">IF((I28-H28)-J28=0,"",(I28-H28)-J28)</f>
        <v/>
      </c>
      <c r="L28" s="13"/>
    </row>
    <row r="29" spans="1:12" ht="17.100000000000001" customHeight="1">
      <c r="A29" s="26"/>
      <c r="B29" s="27"/>
      <c r="C29" s="29" t="str">
        <f t="shared" si="0"/>
        <v/>
      </c>
      <c r="D29" s="30"/>
      <c r="E29" s="31"/>
      <c r="F29" s="31"/>
      <c r="G29" s="31"/>
      <c r="H29" s="9"/>
      <c r="I29" s="10"/>
      <c r="J29" s="11"/>
      <c r="K29" s="12" t="str">
        <f t="shared" si="3"/>
        <v/>
      </c>
      <c r="L29" s="13"/>
    </row>
    <row r="30" spans="1:12" ht="17.100000000000001" customHeight="1">
      <c r="A30" s="26"/>
      <c r="B30" s="27"/>
      <c r="C30" s="29" t="str">
        <f t="shared" si="0"/>
        <v/>
      </c>
      <c r="D30" s="30"/>
      <c r="E30" s="31"/>
      <c r="F30" s="31"/>
      <c r="G30" s="31"/>
      <c r="H30" s="9"/>
      <c r="I30" s="10"/>
      <c r="J30" s="11"/>
      <c r="K30" s="12" t="str">
        <f t="shared" si="3"/>
        <v/>
      </c>
      <c r="L30" s="13"/>
    </row>
    <row r="31" spans="1:12" ht="17.100000000000001" customHeight="1">
      <c r="A31" s="26"/>
      <c r="B31" s="27"/>
      <c r="C31" s="29" t="str">
        <f t="shared" si="0"/>
        <v/>
      </c>
      <c r="D31" s="30"/>
      <c r="E31" s="31"/>
      <c r="F31" s="31"/>
      <c r="G31" s="32"/>
      <c r="H31" s="9"/>
      <c r="I31" s="10"/>
      <c r="J31" s="11"/>
      <c r="K31" s="12" t="str">
        <f t="shared" si="3"/>
        <v/>
      </c>
      <c r="L31" s="13"/>
    </row>
    <row r="32" spans="1:12" ht="17.100000000000001" customHeight="1">
      <c r="A32" s="26"/>
      <c r="B32" s="27"/>
      <c r="C32" s="29" t="str">
        <f t="shared" si="0"/>
        <v/>
      </c>
      <c r="D32" s="30"/>
      <c r="E32" s="31"/>
      <c r="F32" s="31"/>
      <c r="G32" s="32"/>
      <c r="H32" s="9"/>
      <c r="I32" s="10"/>
      <c r="J32" s="11"/>
      <c r="K32" s="12" t="str">
        <f t="shared" si="3"/>
        <v/>
      </c>
      <c r="L32" s="13"/>
    </row>
    <row r="33" spans="1:12" ht="17.100000000000001" customHeight="1">
      <c r="A33" s="26"/>
      <c r="B33" s="27"/>
      <c r="C33" s="29" t="str">
        <f t="shared" si="0"/>
        <v/>
      </c>
      <c r="D33" s="30"/>
      <c r="E33" s="31"/>
      <c r="F33" s="31"/>
      <c r="G33" s="32"/>
      <c r="H33" s="9"/>
      <c r="I33" s="10"/>
      <c r="J33" s="11"/>
      <c r="K33" s="12" t="str">
        <f t="shared" si="3"/>
        <v/>
      </c>
      <c r="L33" s="13"/>
    </row>
    <row r="34" spans="1:12" ht="17.100000000000001" customHeight="1">
      <c r="A34" s="26"/>
      <c r="B34" s="27"/>
      <c r="C34" s="29" t="str">
        <f t="shared" si="0"/>
        <v/>
      </c>
      <c r="D34" s="30"/>
      <c r="E34" s="31"/>
      <c r="F34" s="31"/>
      <c r="G34" s="32"/>
      <c r="H34" s="9"/>
      <c r="I34" s="10"/>
      <c r="J34" s="11"/>
      <c r="K34" s="12" t="str">
        <f t="shared" si="3"/>
        <v/>
      </c>
      <c r="L34" s="13"/>
    </row>
    <row r="35" spans="1:12" ht="17.100000000000001" customHeight="1">
      <c r="A35" s="26"/>
      <c r="B35" s="27"/>
      <c r="C35" s="29" t="str">
        <f t="shared" si="0"/>
        <v/>
      </c>
      <c r="D35" s="30"/>
      <c r="E35" s="31"/>
      <c r="F35" s="31"/>
      <c r="G35" s="31"/>
      <c r="H35" s="9"/>
      <c r="I35" s="10"/>
      <c r="J35" s="11"/>
      <c r="K35" s="12" t="str">
        <f t="shared" ref="K35:K41" si="4">IF((I35-H35)-J35=0,"",(I35-H35)-J35)</f>
        <v/>
      </c>
      <c r="L35" s="13"/>
    </row>
    <row r="36" spans="1:12" ht="17.100000000000001" customHeight="1">
      <c r="A36" s="26"/>
      <c r="B36" s="27"/>
      <c r="C36" s="29" t="str">
        <f t="shared" si="0"/>
        <v/>
      </c>
      <c r="D36" s="30"/>
      <c r="E36" s="31"/>
      <c r="F36" s="31"/>
      <c r="G36" s="31"/>
      <c r="H36" s="9"/>
      <c r="I36" s="10"/>
      <c r="J36" s="11"/>
      <c r="K36" s="12" t="str">
        <f t="shared" si="4"/>
        <v/>
      </c>
      <c r="L36" s="13"/>
    </row>
    <row r="37" spans="1:12" ht="17.100000000000001" customHeight="1">
      <c r="A37" s="26"/>
      <c r="B37" s="27"/>
      <c r="C37" s="29" t="str">
        <f t="shared" si="0"/>
        <v/>
      </c>
      <c r="D37" s="30"/>
      <c r="E37" s="31"/>
      <c r="F37" s="31"/>
      <c r="G37" s="31"/>
      <c r="H37" s="9"/>
      <c r="I37" s="10"/>
      <c r="J37" s="11"/>
      <c r="K37" s="12" t="str">
        <f t="shared" si="4"/>
        <v/>
      </c>
      <c r="L37" s="13"/>
    </row>
    <row r="38" spans="1:12" ht="17.100000000000001" customHeight="1">
      <c r="A38" s="26"/>
      <c r="B38" s="27"/>
      <c r="C38" s="29" t="str">
        <f t="shared" si="0"/>
        <v/>
      </c>
      <c r="D38" s="30"/>
      <c r="E38" s="31"/>
      <c r="F38" s="31"/>
      <c r="G38" s="32"/>
      <c r="H38" s="9"/>
      <c r="I38" s="10"/>
      <c r="J38" s="11"/>
      <c r="K38" s="12" t="str">
        <f t="shared" si="4"/>
        <v/>
      </c>
      <c r="L38" s="13"/>
    </row>
    <row r="39" spans="1:12" ht="17.100000000000001" customHeight="1">
      <c r="A39" s="26"/>
      <c r="B39" s="27"/>
      <c r="C39" s="29" t="str">
        <f t="shared" si="0"/>
        <v/>
      </c>
      <c r="D39" s="30"/>
      <c r="E39" s="31"/>
      <c r="F39" s="31"/>
      <c r="G39" s="32"/>
      <c r="H39" s="9"/>
      <c r="I39" s="10"/>
      <c r="J39" s="11"/>
      <c r="K39" s="12" t="str">
        <f t="shared" si="4"/>
        <v/>
      </c>
      <c r="L39" s="13"/>
    </row>
    <row r="40" spans="1:12" ht="17.100000000000001" customHeight="1">
      <c r="A40" s="26"/>
      <c r="B40" s="27"/>
      <c r="C40" s="29" t="str">
        <f t="shared" si="0"/>
        <v/>
      </c>
      <c r="D40" s="30"/>
      <c r="E40" s="31"/>
      <c r="F40" s="31"/>
      <c r="G40" s="32"/>
      <c r="H40" s="9"/>
      <c r="I40" s="10"/>
      <c r="J40" s="11"/>
      <c r="K40" s="12" t="str">
        <f t="shared" si="4"/>
        <v/>
      </c>
      <c r="L40" s="13"/>
    </row>
    <row r="41" spans="1:12" ht="17.100000000000001" customHeight="1">
      <c r="A41" s="26"/>
      <c r="B41" s="27"/>
      <c r="C41" s="29" t="str">
        <f t="shared" si="0"/>
        <v/>
      </c>
      <c r="D41" s="30"/>
      <c r="E41" s="31"/>
      <c r="F41" s="31"/>
      <c r="G41" s="32"/>
      <c r="H41" s="9"/>
      <c r="I41" s="10"/>
      <c r="J41" s="11"/>
      <c r="K41" s="12" t="str">
        <f t="shared" si="4"/>
        <v/>
      </c>
      <c r="L41" s="13"/>
    </row>
    <row r="42" spans="1:12" ht="17.100000000000001" customHeight="1">
      <c r="A42" s="26"/>
      <c r="B42" s="27"/>
      <c r="C42" s="29" t="str">
        <f t="shared" si="0"/>
        <v/>
      </c>
      <c r="D42" s="30"/>
      <c r="E42" s="31"/>
      <c r="F42" s="31"/>
      <c r="G42" s="31"/>
      <c r="H42" s="9"/>
      <c r="I42" s="10"/>
      <c r="J42" s="11"/>
      <c r="K42" s="12" t="str">
        <f t="shared" ref="K42:K45" si="5">IF((I42-H42)-J42=0,"",(I42-H42)-J42)</f>
        <v/>
      </c>
      <c r="L42" s="13"/>
    </row>
    <row r="43" spans="1:12" ht="17.100000000000001" customHeight="1">
      <c r="A43" s="26"/>
      <c r="B43" s="27"/>
      <c r="C43" s="29" t="str">
        <f t="shared" si="0"/>
        <v/>
      </c>
      <c r="D43" s="30"/>
      <c r="E43" s="31"/>
      <c r="F43" s="31"/>
      <c r="G43" s="31"/>
      <c r="H43" s="9"/>
      <c r="I43" s="10"/>
      <c r="J43" s="11"/>
      <c r="K43" s="12" t="str">
        <f t="shared" si="5"/>
        <v/>
      </c>
      <c r="L43" s="13"/>
    </row>
    <row r="44" spans="1:12" ht="17.100000000000001" customHeight="1">
      <c r="A44" s="26"/>
      <c r="B44" s="27"/>
      <c r="C44" s="29" t="str">
        <f t="shared" si="0"/>
        <v/>
      </c>
      <c r="D44" s="30"/>
      <c r="E44" s="31"/>
      <c r="F44" s="31"/>
      <c r="G44" s="31"/>
      <c r="H44" s="9"/>
      <c r="I44" s="10"/>
      <c r="J44" s="11"/>
      <c r="K44" s="12" t="str">
        <f>IF((I44-H44)-J44=0,"",(I44-H44)-J44)</f>
        <v/>
      </c>
      <c r="L44" s="13"/>
    </row>
    <row r="45" spans="1:12" ht="17.100000000000001" customHeight="1" thickBot="1">
      <c r="A45" s="26"/>
      <c r="B45" s="27"/>
      <c r="C45" s="29" t="str">
        <f t="shared" si="0"/>
        <v/>
      </c>
      <c r="D45" s="30"/>
      <c r="E45" s="31"/>
      <c r="F45" s="31"/>
      <c r="G45" s="31"/>
      <c r="H45" s="14"/>
      <c r="I45" s="15"/>
      <c r="J45" s="16"/>
      <c r="K45" s="17" t="str">
        <f t="shared" si="5"/>
        <v/>
      </c>
      <c r="L45" s="18"/>
    </row>
    <row r="46" spans="1:12" ht="24.75" customHeight="1" thickTop="1">
      <c r="A46" s="33" t="s">
        <v>1</v>
      </c>
      <c r="B46" s="34"/>
      <c r="C46" s="34"/>
      <c r="D46" s="34"/>
      <c r="E46" s="34"/>
      <c r="F46" s="34"/>
      <c r="G46" s="34"/>
      <c r="H46" s="35"/>
      <c r="I46" s="35"/>
      <c r="J46" s="35"/>
      <c r="K46" s="19">
        <f>SUM(K15:K45)/"01:00:00"</f>
        <v>0</v>
      </c>
      <c r="L46" s="19">
        <f>SUM(L15:L45)/"01:00:00"</f>
        <v>0</v>
      </c>
    </row>
    <row r="47" spans="1:12" s="3" customFormat="1" ht="16.899999999999999" customHeight="1">
      <c r="A47" s="20" t="s">
        <v>14</v>
      </c>
    </row>
    <row r="48" spans="1:12" s="3" customFormat="1" ht="16.899999999999999" customHeight="1">
      <c r="A48" s="3" t="s">
        <v>29</v>
      </c>
    </row>
    <row r="49" spans="1:1" s="3" customFormat="1" ht="16.899999999999999" customHeight="1">
      <c r="A49" s="3" t="s">
        <v>16</v>
      </c>
    </row>
    <row r="50" spans="1:1" s="3" customFormat="1" ht="16.899999999999999" customHeight="1">
      <c r="A50" s="3" t="s">
        <v>18</v>
      </c>
    </row>
    <row r="51" spans="1:1" s="3" customFormat="1" ht="16.899999999999999" customHeight="1">
      <c r="A51" s="3" t="s">
        <v>15</v>
      </c>
    </row>
  </sheetData>
  <sheetProtection formatCells="0" formatColumns="0" formatRows="0" autoFilter="0"/>
  <mergeCells count="58">
    <mergeCell ref="A2:K2"/>
    <mergeCell ref="H3:L3"/>
    <mergeCell ref="A5:C5"/>
    <mergeCell ref="D5:F5"/>
    <mergeCell ref="A6:C6"/>
    <mergeCell ref="D6:F6"/>
    <mergeCell ref="A8:C8"/>
    <mergeCell ref="D8:L8"/>
    <mergeCell ref="A9:C9"/>
    <mergeCell ref="D9:L9"/>
    <mergeCell ref="D7:F7"/>
    <mergeCell ref="A7:C7"/>
    <mergeCell ref="A13:A14"/>
    <mergeCell ref="B13:B14"/>
    <mergeCell ref="C13:C14"/>
    <mergeCell ref="D13:G14"/>
    <mergeCell ref="H13:I13"/>
    <mergeCell ref="A10:D10"/>
    <mergeCell ref="E10:F10"/>
    <mergeCell ref="H10:L10"/>
    <mergeCell ref="A11:D11"/>
    <mergeCell ref="E11:F11"/>
    <mergeCell ref="H11:L11"/>
    <mergeCell ref="D23:G23"/>
    <mergeCell ref="J13:J14"/>
    <mergeCell ref="K13:K14"/>
    <mergeCell ref="L13:L14"/>
    <mergeCell ref="D15:G15"/>
    <mergeCell ref="D16:G16"/>
    <mergeCell ref="D17:G17"/>
    <mergeCell ref="D18:G18"/>
    <mergeCell ref="D19:G19"/>
    <mergeCell ref="D20:G20"/>
    <mergeCell ref="D21:G21"/>
    <mergeCell ref="D22:G22"/>
    <mergeCell ref="A46:J46"/>
    <mergeCell ref="D35:G35"/>
    <mergeCell ref="D24:G24"/>
    <mergeCell ref="D25:G25"/>
    <mergeCell ref="D26:G26"/>
    <mergeCell ref="D27:G27"/>
    <mergeCell ref="D28:G28"/>
    <mergeCell ref="D29:G29"/>
    <mergeCell ref="D30:G30"/>
    <mergeCell ref="D31:G31"/>
    <mergeCell ref="D32:G32"/>
    <mergeCell ref="D33:G33"/>
    <mergeCell ref="D34:G34"/>
    <mergeCell ref="D41:G41"/>
    <mergeCell ref="D42:G42"/>
    <mergeCell ref="D43:G43"/>
    <mergeCell ref="D44:G44"/>
    <mergeCell ref="D45:G45"/>
    <mergeCell ref="D36:G36"/>
    <mergeCell ref="D37:G37"/>
    <mergeCell ref="D38:G38"/>
    <mergeCell ref="D39:G39"/>
    <mergeCell ref="D40:G40"/>
  </mergeCells>
  <phoneticPr fontId="2"/>
  <conditionalFormatting sqref="C15:C45">
    <cfRule type="expression" dxfId="5" priority="5">
      <formula>$C15="日"</formula>
    </cfRule>
    <cfRule type="expression" dxfId="4" priority="6">
      <formula>$C15="土"</formula>
    </cfRule>
  </conditionalFormatting>
  <conditionalFormatting sqref="H15:L45">
    <cfRule type="expression" dxfId="3" priority="3">
      <formula>$C15="日"</formula>
    </cfRule>
    <cfRule type="expression" dxfId="2" priority="4">
      <formula>$C15="土"</formula>
    </cfRule>
  </conditionalFormatting>
  <conditionalFormatting sqref="I4">
    <cfRule type="expression" dxfId="1" priority="1">
      <formula>$C4="日"</formula>
    </cfRule>
    <cfRule type="expression" dxfId="0" priority="2">
      <formula>$C4="土"</formula>
    </cfRule>
  </conditionalFormatting>
  <dataValidations disablePrompts="1" count="2">
    <dataValidation type="time" allowBlank="1" showInputMessage="1" showErrorMessage="1" errorTitle="時刻を入力してください。" error="0:00から23:59までの時刻が入力できます。" sqref="H15:H45 J15:J45" xr:uid="{00000000-0002-0000-0000-000000000000}">
      <formula1>0</formula1>
      <formula2>0.999988425925926</formula2>
    </dataValidation>
    <dataValidation type="time" operator="greaterThan" allowBlank="1" showInputMessage="1" showErrorMessage="1" errorTitle="時刻を入力して下さい。" error="0:01以上の時刻を入力して下さい。" sqref="I15:I45" xr:uid="{00000000-0002-0000-0000-000001000000}">
      <formula1>0</formula1>
    </dataValidation>
  </dataValidations>
  <printOptions horizontalCentered="1"/>
  <pageMargins left="0.31496062992125984" right="0.19685039370078741" top="0.43307086614173229" bottom="0.39370078740157483" header="0.35433070866141736" footer="0.35433070866141736"/>
  <pageSetup paperSize="9" scale="88" orientation="portrait" cellComments="asDisplayed" r:id="rId1"/>
  <headerFooter>
    <oddFooter>&amp;R【220401】</oddFooter>
  </headerFooter>
  <ignoredErrors>
    <ignoredError sqref="C15:C45 A15" unlocked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作業日報</vt:lpstr>
      <vt:lpstr>作業日報!Print_Area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管理法人（野口）</cp:lastModifiedBy>
  <cp:lastPrinted>2018-06-05T04:18:16Z</cp:lastPrinted>
  <dcterms:created xsi:type="dcterms:W3CDTF">2006-12-05T14:06:23Z</dcterms:created>
  <dcterms:modified xsi:type="dcterms:W3CDTF">2022-03-22T09:01:33Z</dcterms:modified>
</cp:coreProperties>
</file>